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днсэ\Downloads\"/>
    </mc:Choice>
  </mc:AlternateContent>
  <xr:revisionPtr revIDLastSave="0" documentId="13_ncr:1_{419DB41B-DD5E-4CE7-A9C4-8C27AB9684D6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heet" sheetId="1" r:id="rId1"/>
  </sheets>
  <calcPr calcId="191029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3" i="1"/>
</calcChain>
</file>

<file path=xl/sharedStrings.xml><?xml version="1.0" encoding="utf-8"?>
<sst xmlns="http://schemas.openxmlformats.org/spreadsheetml/2006/main" count="323" uniqueCount="118">
  <si>
    <t>г.Стрежевой</t>
  </si>
  <si>
    <t>7 И</t>
  </si>
  <si>
    <t>Дунаев Владислав</t>
  </si>
  <si>
    <t>Вотинова Светлана Дмитриевна</t>
  </si>
  <si>
    <t>7</t>
  </si>
  <si>
    <t>Бурцева Дарья Максимовна</t>
  </si>
  <si>
    <t>Гаджиева Наргиз</t>
  </si>
  <si>
    <t>Чужинова Ольга Сергеевна</t>
  </si>
  <si>
    <t>Рагимова Сабина Сабаиловна</t>
  </si>
  <si>
    <t>Макарова Ксения Максимовна</t>
  </si>
  <si>
    <t>Черникова Марина Владимировна</t>
  </si>
  <si>
    <t>Нармин Аскерова</t>
  </si>
  <si>
    <t>Шестко Герман Антонович</t>
  </si>
  <si>
    <t>Казарезов Егор Муратович</t>
  </si>
  <si>
    <t>Корсунова Татьяна Петровна</t>
  </si>
  <si>
    <t>Артамонова Ксения Вадимовна</t>
  </si>
  <si>
    <t>Браун Полина Николаевна</t>
  </si>
  <si>
    <t>7И</t>
  </si>
  <si>
    <t>Дик Карина Натиговна</t>
  </si>
  <si>
    <t>МОУ "СОШ №4"</t>
  </si>
  <si>
    <t>МОУ "СОШ № 4"</t>
  </si>
  <si>
    <t>Лесников Владимир Сергеевич</t>
  </si>
  <si>
    <t>Буханцов Павел Андреевич</t>
  </si>
  <si>
    <t>Комельков Егор Анатольевич</t>
  </si>
  <si>
    <t>Котова Полина Евгеньевна</t>
  </si>
  <si>
    <t>Татаринова Вероника Сергеевна</t>
  </si>
  <si>
    <t>Пономарева Елизавета Алексеевна</t>
  </si>
  <si>
    <t>Раткина Полина Александровна</t>
  </si>
  <si>
    <t>Шинкарено Ангелина</t>
  </si>
  <si>
    <t>МОУ "СОШ №5"</t>
  </si>
  <si>
    <t>Строкань Юлия Геннадьевна</t>
  </si>
  <si>
    <t>Христов Даниил Викторович</t>
  </si>
  <si>
    <t>Алеев Артём Алексеевич</t>
  </si>
  <si>
    <t>Билалова Виктория Рустамовна</t>
  </si>
  <si>
    <t>Вачаев Константин Валерьевич</t>
  </si>
  <si>
    <t>Султанмурадова Марьям Залимхановна</t>
  </si>
  <si>
    <t xml:space="preserve">Кожеурова Дарья Романовна </t>
  </si>
  <si>
    <t xml:space="preserve">Гогадзе Полина Сергеевна </t>
  </si>
  <si>
    <t xml:space="preserve">МОУ СОШ </t>
  </si>
  <si>
    <t xml:space="preserve">Богданова Анастасия Валерьевна </t>
  </si>
  <si>
    <t xml:space="preserve">Ушаков Виктор Владимирович </t>
  </si>
  <si>
    <t>muhamedagaev6@gmail.com</t>
  </si>
  <si>
    <t xml:space="preserve">Акрамова Мирослава Денисовна </t>
  </si>
  <si>
    <t>Багаутдинова Алсу Риаловна</t>
  </si>
  <si>
    <t>7 "В"</t>
  </si>
  <si>
    <t>Приходько Элина Анатольевна</t>
  </si>
  <si>
    <t>Гарейшин Илья Радикович</t>
  </si>
  <si>
    <t xml:space="preserve"> 7</t>
  </si>
  <si>
    <t>Твердохлебова Татьяна Владимировна</t>
  </si>
  <si>
    <t>Корякина Карина Константиновна</t>
  </si>
  <si>
    <t>Зюзина Екатерина Евгеньевна</t>
  </si>
  <si>
    <t>Уманец Глеб Сергеевич</t>
  </si>
  <si>
    <t xml:space="preserve">Миннигулова Малика </t>
  </si>
  <si>
    <t xml:space="preserve">Лещева Владислава Юрьевна </t>
  </si>
  <si>
    <t>Лыткина Виолетта Валерьевна</t>
  </si>
  <si>
    <t>Юмагужин Дамир Раулевич</t>
  </si>
  <si>
    <t>Батаев Рустам Русланович</t>
  </si>
  <si>
    <t>Болтаев Парвиз Набиджонович</t>
  </si>
  <si>
    <t>Бригантов Константин Владимирович</t>
  </si>
  <si>
    <t>Черкашин Константин Александрович</t>
  </si>
  <si>
    <t>Дульцева Кристина Константиновна</t>
  </si>
  <si>
    <t>Яхонтов Михаил Максимович</t>
  </si>
  <si>
    <t>Любинская Виктория Александровна</t>
  </si>
  <si>
    <t>Конькова Анастасия</t>
  </si>
  <si>
    <t>Моисеев Никита Анатольевич</t>
  </si>
  <si>
    <t>Филиппова Ярослава Романовна</t>
  </si>
  <si>
    <t>Скрипкин Эдуард Егорович</t>
  </si>
  <si>
    <t>Тимошенко Вероника Александровна</t>
  </si>
  <si>
    <t xml:space="preserve">Конькова Анастасия </t>
  </si>
  <si>
    <t>Фролова Мария Сергеевна</t>
  </si>
  <si>
    <t>Юдичева Софья Маратовна</t>
  </si>
  <si>
    <t>Валиев Дамир Ильгизарович</t>
  </si>
  <si>
    <t>Щевцов Тимофей Андреевич</t>
  </si>
  <si>
    <t xml:space="preserve">Короп Виктория Владимировна </t>
  </si>
  <si>
    <t>Шевцов Алексей Андреевич</t>
  </si>
  <si>
    <t>Сарыев Аслан Сананович</t>
  </si>
  <si>
    <t xml:space="preserve">Гузик Валерий Витальевич </t>
  </si>
  <si>
    <t>г.Томск</t>
  </si>
  <si>
    <t>Булынин Иван Ильич</t>
  </si>
  <si>
    <t>Богомякова Татьяна Андреевна</t>
  </si>
  <si>
    <t xml:space="preserve">Клюев Андрей Григорьевич </t>
  </si>
  <si>
    <t xml:space="preserve">Зарукин Арсентий Александрович </t>
  </si>
  <si>
    <t>Тищенко Екатерина Степановна</t>
  </si>
  <si>
    <t xml:space="preserve">Борисов Арсений Сергеевич </t>
  </si>
  <si>
    <t>Самсонова Мария Сергеевна</t>
  </si>
  <si>
    <t xml:space="preserve">Сыренко Виктория Дмитриевна </t>
  </si>
  <si>
    <t>Екатерина Козлова Александровна</t>
  </si>
  <si>
    <t>Пантюхина Ксения Дмитриевна</t>
  </si>
  <si>
    <t xml:space="preserve">Денежко Марина Романовна </t>
  </si>
  <si>
    <t>Войцехович Мария Денисовна</t>
  </si>
  <si>
    <t>Результат</t>
  </si>
  <si>
    <t>Максимальный балл</t>
  </si>
  <si>
    <t>Название населённого пункта:</t>
  </si>
  <si>
    <t>Школа:</t>
  </si>
  <si>
    <t>Класс:</t>
  </si>
  <si>
    <t>Ф.И.О. участника:</t>
  </si>
  <si>
    <t>Общий балл</t>
  </si>
  <si>
    <t>г.г.Стрежевой</t>
  </si>
  <si>
    <t xml:space="preserve">г.Стрежевой </t>
  </si>
  <si>
    <t xml:space="preserve">г.Томск </t>
  </si>
  <si>
    <t xml:space="preserve"> г.Томск</t>
  </si>
  <si>
    <t xml:space="preserve">МОУ "СОШ №4" </t>
  </si>
  <si>
    <t>МОУ "СОШ №2"</t>
  </si>
  <si>
    <t>МОУ "СОШ №7"</t>
  </si>
  <si>
    <t xml:space="preserve">МОУ "Гимназия №1" </t>
  </si>
  <si>
    <t>МОУ "СОШ №6"</t>
  </si>
  <si>
    <t>МАОУ "Гимназия №29"</t>
  </si>
  <si>
    <t>МОУ "Гимназия №1"</t>
  </si>
  <si>
    <t>МОУ "СОШ №3"</t>
  </si>
  <si>
    <t>МОУ "СОШ  №5"</t>
  </si>
  <si>
    <t>МОУ "СОШ N4"</t>
  </si>
  <si>
    <t>7 "Г"</t>
  </si>
  <si>
    <t>7 "А"</t>
  </si>
  <si>
    <t>7 "Б"</t>
  </si>
  <si>
    <t xml:space="preserve">7 "А" </t>
  </si>
  <si>
    <t>7 "И"</t>
  </si>
  <si>
    <t>МАОУ "Гимназия  №29"</t>
  </si>
  <si>
    <t xml:space="preserve">МАОУ "Гимназия №29"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</si>
</sst>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A74" sqref="A74:XFD74"/>
    </sheetView>
  </sheetViews>
  <sheetFormatPr defaultRowHeight="14.6" x14ac:dyDescent="0.4"/>
  <cols>
    <col min="1" max="1" width="19.53515625" customWidth="1"/>
    <col min="2" max="2" width="25.3046875" customWidth="1"/>
    <col min="4" max="4" width="32.3046875" customWidth="1"/>
    <col min="6" max="6" width="12.53515625" customWidth="1"/>
  </cols>
  <sheetData>
    <row r="1" spans="1:6" x14ac:dyDescent="0.4">
      <c r="A1" s="2" t="s">
        <v>91</v>
      </c>
      <c r="B1">
        <v>20.5</v>
      </c>
    </row>
    <row r="2" spans="1:6" s="1" customFormat="1" ht="29.15" x14ac:dyDescent="0.4">
      <c r="A2" s="4" t="s">
        <v>92</v>
      </c>
      <c r="B2" s="4" t="s">
        <v>93</v>
      </c>
      <c r="C2" s="4" t="s">
        <v>94</v>
      </c>
      <c r="D2" s="4" t="s">
        <v>95</v>
      </c>
      <c r="E2" s="3" t="s">
        <v>96</v>
      </c>
      <c r="F2" s="4" t="s">
        <v>90</v>
      </c>
    </row>
    <row r="3" spans="1:6" x14ac:dyDescent="0.4">
      <c r="A3" t="s">
        <v>0</v>
      </c>
      <c r="B3" t="s">
        <v>41</v>
      </c>
      <c r="C3" t="s">
        <v>111</v>
      </c>
      <c r="D3" t="s">
        <v>41</v>
      </c>
      <c r="E3">
        <v>9</v>
      </c>
      <c r="F3" t="str">
        <f>IF(AND(E3&gt;=14,E3&lt;18),"Призёр",IF(E3&gt;=18,"Победитель","Участник"))</f>
        <v>Участник</v>
      </c>
    </row>
    <row r="4" spans="1:6" x14ac:dyDescent="0.4">
      <c r="A4" t="s">
        <v>0</v>
      </c>
      <c r="B4" t="s">
        <v>19</v>
      </c>
      <c r="C4" t="s">
        <v>112</v>
      </c>
      <c r="D4" t="s">
        <v>42</v>
      </c>
      <c r="E4">
        <v>17.5</v>
      </c>
      <c r="F4" t="str">
        <f t="shared" ref="F4:F56" si="0">IF(AND(E4&gt;=14,E4&lt;18),"Призёр",IF(E4&gt;=18,"Победитель","Участник"))</f>
        <v>Призёр</v>
      </c>
    </row>
    <row r="5" spans="1:6" x14ac:dyDescent="0.4">
      <c r="A5" t="s">
        <v>0</v>
      </c>
      <c r="B5" t="s">
        <v>19</v>
      </c>
      <c r="C5" t="s">
        <v>44</v>
      </c>
      <c r="D5" t="s">
        <v>32</v>
      </c>
      <c r="E5">
        <v>13</v>
      </c>
      <c r="F5" t="str">
        <f t="shared" si="0"/>
        <v>Участник</v>
      </c>
    </row>
    <row r="6" spans="1:6" x14ac:dyDescent="0.4">
      <c r="A6" t="s">
        <v>0</v>
      </c>
      <c r="B6" t="s">
        <v>103</v>
      </c>
      <c r="C6" t="s">
        <v>113</v>
      </c>
      <c r="D6" t="s">
        <v>15</v>
      </c>
      <c r="E6">
        <v>15.5</v>
      </c>
      <c r="F6" t="str">
        <f t="shared" si="0"/>
        <v>Призёр</v>
      </c>
    </row>
    <row r="7" spans="1:6" x14ac:dyDescent="0.4">
      <c r="A7" t="s">
        <v>0</v>
      </c>
      <c r="B7" t="s">
        <v>20</v>
      </c>
      <c r="C7" t="s">
        <v>112</v>
      </c>
      <c r="D7" t="s">
        <v>43</v>
      </c>
      <c r="E7">
        <v>17.5</v>
      </c>
      <c r="F7" t="str">
        <f t="shared" si="0"/>
        <v>Призёр</v>
      </c>
    </row>
    <row r="8" spans="1:6" x14ac:dyDescent="0.4">
      <c r="A8" t="s">
        <v>0</v>
      </c>
      <c r="B8" t="s">
        <v>102</v>
      </c>
      <c r="C8" t="s">
        <v>113</v>
      </c>
      <c r="D8" t="s">
        <v>56</v>
      </c>
      <c r="E8">
        <v>19.5</v>
      </c>
      <c r="F8" t="str">
        <f t="shared" si="0"/>
        <v>Победитель</v>
      </c>
    </row>
    <row r="9" spans="1:6" x14ac:dyDescent="0.4">
      <c r="A9" t="s">
        <v>0</v>
      </c>
      <c r="B9" t="s">
        <v>104</v>
      </c>
      <c r="C9" t="s">
        <v>113</v>
      </c>
      <c r="D9" t="s">
        <v>33</v>
      </c>
      <c r="E9">
        <v>15.5</v>
      </c>
      <c r="F9" t="str">
        <f t="shared" si="0"/>
        <v>Призёр</v>
      </c>
    </row>
    <row r="10" spans="1:6" x14ac:dyDescent="0.4">
      <c r="A10" t="s">
        <v>98</v>
      </c>
      <c r="B10" t="s">
        <v>38</v>
      </c>
      <c r="C10" t="s">
        <v>112</v>
      </c>
      <c r="D10" t="s">
        <v>39</v>
      </c>
      <c r="E10">
        <v>14</v>
      </c>
      <c r="F10" t="str">
        <f t="shared" si="0"/>
        <v>Призёр</v>
      </c>
    </row>
    <row r="11" spans="1:6" x14ac:dyDescent="0.4">
      <c r="A11" t="s">
        <v>77</v>
      </c>
      <c r="B11" t="s">
        <v>106</v>
      </c>
      <c r="C11" t="s">
        <v>111</v>
      </c>
      <c r="D11" t="s">
        <v>79</v>
      </c>
      <c r="E11">
        <v>17.5</v>
      </c>
      <c r="F11" t="str">
        <f t="shared" si="0"/>
        <v>Призёр</v>
      </c>
    </row>
    <row r="12" spans="1:6" x14ac:dyDescent="0.4">
      <c r="A12" t="s">
        <v>0</v>
      </c>
      <c r="B12" t="s">
        <v>102</v>
      </c>
      <c r="C12" t="s">
        <v>113</v>
      </c>
      <c r="D12" t="s">
        <v>57</v>
      </c>
      <c r="E12">
        <v>19.5</v>
      </c>
      <c r="F12" t="str">
        <f t="shared" si="0"/>
        <v>Победитель</v>
      </c>
    </row>
    <row r="13" spans="1:6" x14ac:dyDescent="0.4">
      <c r="A13" t="s">
        <v>98</v>
      </c>
      <c r="B13" t="s">
        <v>101</v>
      </c>
      <c r="C13" t="s">
        <v>44</v>
      </c>
      <c r="D13" t="s">
        <v>83</v>
      </c>
      <c r="E13">
        <v>9</v>
      </c>
      <c r="F13" t="str">
        <f t="shared" si="0"/>
        <v>Участник</v>
      </c>
    </row>
    <row r="14" spans="1:6" x14ac:dyDescent="0.4">
      <c r="A14" t="s">
        <v>0</v>
      </c>
      <c r="B14" t="s">
        <v>103</v>
      </c>
      <c r="C14" t="s">
        <v>113</v>
      </c>
      <c r="D14" t="s">
        <v>16</v>
      </c>
      <c r="E14">
        <v>14.5</v>
      </c>
      <c r="F14" t="str">
        <f t="shared" si="0"/>
        <v>Призёр</v>
      </c>
    </row>
    <row r="15" spans="1:6" x14ac:dyDescent="0.4">
      <c r="A15" t="s">
        <v>0</v>
      </c>
      <c r="B15" t="s">
        <v>102</v>
      </c>
      <c r="C15" t="s">
        <v>113</v>
      </c>
      <c r="D15" t="s">
        <v>58</v>
      </c>
      <c r="E15">
        <v>19.5</v>
      </c>
      <c r="F15" t="str">
        <f t="shared" si="0"/>
        <v>Победитель</v>
      </c>
    </row>
    <row r="16" spans="1:6" x14ac:dyDescent="0.4">
      <c r="A16" t="s">
        <v>77</v>
      </c>
      <c r="B16" t="s">
        <v>116</v>
      </c>
      <c r="C16" t="s">
        <v>111</v>
      </c>
      <c r="D16" t="s">
        <v>78</v>
      </c>
      <c r="E16">
        <v>15.5</v>
      </c>
      <c r="F16" t="str">
        <f t="shared" si="0"/>
        <v>Призёр</v>
      </c>
    </row>
    <row r="17" spans="1:6" x14ac:dyDescent="0.4">
      <c r="A17" t="s">
        <v>0</v>
      </c>
      <c r="B17" t="s">
        <v>102</v>
      </c>
      <c r="C17" t="s">
        <v>4</v>
      </c>
      <c r="D17" t="s">
        <v>5</v>
      </c>
      <c r="E17">
        <v>14.5</v>
      </c>
      <c r="F17" t="str">
        <f t="shared" si="0"/>
        <v>Призёр</v>
      </c>
    </row>
    <row r="18" spans="1:6" x14ac:dyDescent="0.4">
      <c r="A18" t="s">
        <v>0</v>
      </c>
      <c r="B18" t="s">
        <v>19</v>
      </c>
      <c r="C18" t="s">
        <v>4</v>
      </c>
      <c r="D18" t="s">
        <v>22</v>
      </c>
      <c r="E18">
        <v>6</v>
      </c>
      <c r="F18" t="str">
        <f t="shared" si="0"/>
        <v>Участник</v>
      </c>
    </row>
    <row r="19" spans="1:6" x14ac:dyDescent="0.4">
      <c r="A19" t="s">
        <v>0</v>
      </c>
      <c r="B19" t="s">
        <v>105</v>
      </c>
      <c r="C19" t="s">
        <v>4</v>
      </c>
      <c r="D19" t="s">
        <v>71</v>
      </c>
      <c r="E19">
        <v>14</v>
      </c>
      <c r="F19" t="str">
        <f t="shared" si="0"/>
        <v>Призёр</v>
      </c>
    </row>
    <row r="20" spans="1:6" x14ac:dyDescent="0.4">
      <c r="A20" t="s">
        <v>0</v>
      </c>
      <c r="B20" t="s">
        <v>29</v>
      </c>
      <c r="C20" t="s">
        <v>44</v>
      </c>
      <c r="D20" t="s">
        <v>34</v>
      </c>
      <c r="E20">
        <v>19.5</v>
      </c>
      <c r="F20" t="str">
        <f t="shared" si="0"/>
        <v>Победитель</v>
      </c>
    </row>
    <row r="21" spans="1:6" x14ac:dyDescent="0.4">
      <c r="A21" t="s">
        <v>97</v>
      </c>
      <c r="B21" t="s">
        <v>19</v>
      </c>
      <c r="C21" t="s">
        <v>112</v>
      </c>
      <c r="D21" t="s">
        <v>89</v>
      </c>
      <c r="E21">
        <v>16.5</v>
      </c>
      <c r="F21" t="str">
        <f t="shared" si="0"/>
        <v>Призёр</v>
      </c>
    </row>
    <row r="22" spans="1:6" x14ac:dyDescent="0.4">
      <c r="A22" t="s">
        <v>77</v>
      </c>
      <c r="B22" t="s">
        <v>106</v>
      </c>
      <c r="C22" t="s">
        <v>112</v>
      </c>
      <c r="D22" t="s">
        <v>3</v>
      </c>
      <c r="E22">
        <v>15.5</v>
      </c>
      <c r="F22" t="str">
        <f t="shared" si="0"/>
        <v>Призёр</v>
      </c>
    </row>
    <row r="23" spans="1:6" x14ac:dyDescent="0.4">
      <c r="A23" t="s">
        <v>0</v>
      </c>
      <c r="B23" t="s">
        <v>29</v>
      </c>
      <c r="C23" t="s">
        <v>115</v>
      </c>
      <c r="D23" t="s">
        <v>6</v>
      </c>
      <c r="E23">
        <v>17.5</v>
      </c>
      <c r="F23" t="str">
        <f t="shared" si="0"/>
        <v>Призёр</v>
      </c>
    </row>
    <row r="24" spans="1:6" x14ac:dyDescent="0.4">
      <c r="A24" t="s">
        <v>0</v>
      </c>
      <c r="B24" t="s">
        <v>19</v>
      </c>
      <c r="C24" t="s">
        <v>112</v>
      </c>
      <c r="D24" t="s">
        <v>46</v>
      </c>
      <c r="E24">
        <v>13.5</v>
      </c>
      <c r="F24" t="str">
        <f t="shared" si="0"/>
        <v>Участник</v>
      </c>
    </row>
    <row r="25" spans="1:6" x14ac:dyDescent="0.4">
      <c r="A25" t="s">
        <v>0</v>
      </c>
      <c r="B25" t="s">
        <v>105</v>
      </c>
      <c r="C25" t="s">
        <v>112</v>
      </c>
      <c r="D25" t="s">
        <v>37</v>
      </c>
      <c r="E25">
        <v>14</v>
      </c>
      <c r="F25" t="str">
        <f t="shared" si="0"/>
        <v>Призёр</v>
      </c>
    </row>
    <row r="26" spans="1:6" x14ac:dyDescent="0.4">
      <c r="A26" t="s">
        <v>98</v>
      </c>
      <c r="B26" t="s">
        <v>19</v>
      </c>
      <c r="C26" t="s">
        <v>111</v>
      </c>
      <c r="D26" t="s">
        <v>76</v>
      </c>
      <c r="E26">
        <v>16</v>
      </c>
      <c r="F26" t="str">
        <f t="shared" si="0"/>
        <v>Призёр</v>
      </c>
    </row>
    <row r="27" spans="1:6" x14ac:dyDescent="0.4">
      <c r="A27" t="s">
        <v>77</v>
      </c>
      <c r="B27" t="s">
        <v>117</v>
      </c>
      <c r="C27" t="s">
        <v>111</v>
      </c>
      <c r="D27" t="s">
        <v>88</v>
      </c>
      <c r="E27">
        <v>19.5</v>
      </c>
      <c r="F27" t="str">
        <f t="shared" si="0"/>
        <v>Победитель</v>
      </c>
    </row>
    <row r="28" spans="1:6" x14ac:dyDescent="0.4">
      <c r="A28" t="s">
        <v>0</v>
      </c>
      <c r="B28" t="s">
        <v>29</v>
      </c>
      <c r="C28" t="s">
        <v>115</v>
      </c>
      <c r="D28" t="s">
        <v>18</v>
      </c>
      <c r="E28">
        <v>14.5</v>
      </c>
      <c r="F28" t="str">
        <f t="shared" si="0"/>
        <v>Призёр</v>
      </c>
    </row>
    <row r="29" spans="1:6" x14ac:dyDescent="0.4">
      <c r="A29" t="s">
        <v>0</v>
      </c>
      <c r="B29" t="s">
        <v>102</v>
      </c>
      <c r="C29" t="s">
        <v>113</v>
      </c>
      <c r="D29" t="s">
        <v>60</v>
      </c>
      <c r="E29">
        <v>19.5</v>
      </c>
      <c r="F29" t="str">
        <f t="shared" si="0"/>
        <v>Победитель</v>
      </c>
    </row>
    <row r="30" spans="1:6" x14ac:dyDescent="0.4">
      <c r="A30" t="s">
        <v>0</v>
      </c>
      <c r="B30" t="s">
        <v>29</v>
      </c>
      <c r="C30" t="s">
        <v>115</v>
      </c>
      <c r="D30" t="s">
        <v>2</v>
      </c>
      <c r="E30">
        <v>14.5</v>
      </c>
      <c r="F30" t="str">
        <f t="shared" si="0"/>
        <v>Призёр</v>
      </c>
    </row>
    <row r="31" spans="1:6" x14ac:dyDescent="0.4">
      <c r="A31" t="s">
        <v>100</v>
      </c>
      <c r="B31" t="s">
        <v>106</v>
      </c>
      <c r="C31" t="s">
        <v>114</v>
      </c>
      <c r="D31" t="s">
        <v>86</v>
      </c>
      <c r="E31">
        <v>15</v>
      </c>
      <c r="F31" t="str">
        <f t="shared" si="0"/>
        <v>Призёр</v>
      </c>
    </row>
    <row r="32" spans="1:6" x14ac:dyDescent="0.4">
      <c r="A32" t="s">
        <v>77</v>
      </c>
      <c r="B32" t="s">
        <v>106</v>
      </c>
      <c r="C32" t="s">
        <v>111</v>
      </c>
      <c r="D32" t="s">
        <v>81</v>
      </c>
      <c r="E32">
        <v>16.5</v>
      </c>
      <c r="F32" t="str">
        <f t="shared" si="0"/>
        <v>Призёр</v>
      </c>
    </row>
    <row r="33" spans="1:6" x14ac:dyDescent="0.4">
      <c r="A33" t="s">
        <v>0</v>
      </c>
      <c r="B33" t="s">
        <v>19</v>
      </c>
      <c r="C33" t="s">
        <v>113</v>
      </c>
      <c r="D33" t="s">
        <v>50</v>
      </c>
      <c r="E33">
        <v>15</v>
      </c>
      <c r="F33" t="str">
        <f t="shared" si="0"/>
        <v>Призёр</v>
      </c>
    </row>
    <row r="34" spans="1:6" x14ac:dyDescent="0.4">
      <c r="A34" t="s">
        <v>0</v>
      </c>
      <c r="B34" t="s">
        <v>103</v>
      </c>
      <c r="C34" t="s">
        <v>113</v>
      </c>
      <c r="D34" t="s">
        <v>13</v>
      </c>
      <c r="E34">
        <v>13.5</v>
      </c>
      <c r="F34" t="str">
        <f t="shared" si="0"/>
        <v>Участник</v>
      </c>
    </row>
    <row r="35" spans="1:6" x14ac:dyDescent="0.4">
      <c r="A35" t="s">
        <v>99</v>
      </c>
      <c r="B35" t="s">
        <v>106</v>
      </c>
      <c r="C35" t="s">
        <v>4</v>
      </c>
      <c r="D35" t="s">
        <v>80</v>
      </c>
      <c r="E35">
        <v>18.5</v>
      </c>
      <c r="F35" t="str">
        <f t="shared" si="0"/>
        <v>Победитель</v>
      </c>
    </row>
    <row r="36" spans="1:6" x14ac:dyDescent="0.4">
      <c r="A36" t="s">
        <v>0</v>
      </c>
      <c r="B36" t="s">
        <v>107</v>
      </c>
      <c r="C36" t="s">
        <v>4</v>
      </c>
      <c r="D36" t="s">
        <v>36</v>
      </c>
      <c r="E36">
        <v>11</v>
      </c>
      <c r="F36" t="str">
        <f t="shared" si="0"/>
        <v>Участник</v>
      </c>
    </row>
    <row r="37" spans="1:6" x14ac:dyDescent="0.4">
      <c r="A37" t="s">
        <v>0</v>
      </c>
      <c r="B37" t="s">
        <v>19</v>
      </c>
      <c r="C37" t="s">
        <v>113</v>
      </c>
      <c r="D37" t="s">
        <v>23</v>
      </c>
      <c r="E37">
        <v>11</v>
      </c>
      <c r="F37" t="str">
        <f t="shared" si="0"/>
        <v>Участник</v>
      </c>
    </row>
    <row r="38" spans="1:6" x14ac:dyDescent="0.4">
      <c r="A38" t="s">
        <v>0</v>
      </c>
      <c r="B38" t="s">
        <v>19</v>
      </c>
      <c r="C38" t="s">
        <v>44</v>
      </c>
      <c r="D38" t="s">
        <v>63</v>
      </c>
      <c r="E38">
        <v>12.5</v>
      </c>
      <c r="F38" t="str">
        <f t="shared" si="0"/>
        <v>Участник</v>
      </c>
    </row>
    <row r="39" spans="1:6" x14ac:dyDescent="0.4">
      <c r="A39" t="s">
        <v>98</v>
      </c>
      <c r="B39" t="s">
        <v>19</v>
      </c>
      <c r="C39" t="s">
        <v>44</v>
      </c>
      <c r="D39" t="s">
        <v>68</v>
      </c>
      <c r="E39">
        <v>15.5</v>
      </c>
      <c r="F39" t="str">
        <f t="shared" si="0"/>
        <v>Призёр</v>
      </c>
    </row>
    <row r="40" spans="1:6" x14ac:dyDescent="0.4">
      <c r="A40" t="s">
        <v>98</v>
      </c>
      <c r="B40" t="s">
        <v>19</v>
      </c>
      <c r="C40" t="s">
        <v>113</v>
      </c>
      <c r="D40" t="s">
        <v>73</v>
      </c>
      <c r="E40">
        <v>13.5</v>
      </c>
      <c r="F40" t="str">
        <f t="shared" si="0"/>
        <v>Участник</v>
      </c>
    </row>
    <row r="41" spans="1:6" x14ac:dyDescent="0.4">
      <c r="A41" t="s">
        <v>0</v>
      </c>
      <c r="B41" t="s">
        <v>103</v>
      </c>
      <c r="C41" t="s">
        <v>113</v>
      </c>
      <c r="D41" t="s">
        <v>14</v>
      </c>
      <c r="E41">
        <v>13.5</v>
      </c>
      <c r="F41" t="str">
        <f t="shared" si="0"/>
        <v>Участник</v>
      </c>
    </row>
    <row r="42" spans="1:6" x14ac:dyDescent="0.4">
      <c r="A42" t="s">
        <v>0</v>
      </c>
      <c r="B42" t="s">
        <v>107</v>
      </c>
      <c r="C42" t="s">
        <v>113</v>
      </c>
      <c r="D42" t="s">
        <v>49</v>
      </c>
      <c r="E42">
        <v>12</v>
      </c>
      <c r="F42" t="str">
        <f t="shared" si="0"/>
        <v>Участник</v>
      </c>
    </row>
    <row r="43" spans="1:6" x14ac:dyDescent="0.4">
      <c r="A43" t="s">
        <v>0</v>
      </c>
      <c r="B43" t="s">
        <v>108</v>
      </c>
      <c r="C43" t="s">
        <v>44</v>
      </c>
      <c r="D43" t="s">
        <v>24</v>
      </c>
      <c r="E43">
        <v>11</v>
      </c>
      <c r="F43" t="str">
        <f t="shared" si="0"/>
        <v>Участник</v>
      </c>
    </row>
    <row r="44" spans="1:6" x14ac:dyDescent="0.4">
      <c r="A44" t="s">
        <v>0</v>
      </c>
      <c r="B44" t="s">
        <v>29</v>
      </c>
      <c r="C44" t="s">
        <v>17</v>
      </c>
      <c r="D44" t="s">
        <v>21</v>
      </c>
      <c r="E44">
        <v>13</v>
      </c>
      <c r="F44" t="str">
        <f t="shared" si="0"/>
        <v>Участник</v>
      </c>
    </row>
    <row r="45" spans="1:6" x14ac:dyDescent="0.4">
      <c r="A45" t="s">
        <v>0</v>
      </c>
      <c r="B45" t="s">
        <v>19</v>
      </c>
      <c r="C45" t="s">
        <v>44</v>
      </c>
      <c r="D45" t="s">
        <v>53</v>
      </c>
      <c r="E45">
        <v>15</v>
      </c>
      <c r="F45" t="str">
        <f t="shared" si="0"/>
        <v>Призёр</v>
      </c>
    </row>
    <row r="46" spans="1:6" x14ac:dyDescent="0.4">
      <c r="A46" t="s">
        <v>0</v>
      </c>
      <c r="B46" t="s">
        <v>109</v>
      </c>
      <c r="C46" t="s">
        <v>112</v>
      </c>
      <c r="D46" t="s">
        <v>54</v>
      </c>
      <c r="E46">
        <v>11</v>
      </c>
      <c r="F46" t="str">
        <f t="shared" si="0"/>
        <v>Участник</v>
      </c>
    </row>
    <row r="47" spans="1:6" x14ac:dyDescent="0.4">
      <c r="A47" t="s">
        <v>0</v>
      </c>
      <c r="B47" t="s">
        <v>102</v>
      </c>
      <c r="C47" t="s">
        <v>113</v>
      </c>
      <c r="D47" t="s">
        <v>62</v>
      </c>
      <c r="E47">
        <v>19.5</v>
      </c>
      <c r="F47" t="str">
        <f t="shared" si="0"/>
        <v>Победитель</v>
      </c>
    </row>
    <row r="48" spans="1:6" x14ac:dyDescent="0.4">
      <c r="A48" t="s">
        <v>0</v>
      </c>
      <c r="B48" t="s">
        <v>102</v>
      </c>
      <c r="C48" t="s">
        <v>112</v>
      </c>
      <c r="D48" t="s">
        <v>9</v>
      </c>
      <c r="E48">
        <v>20.5</v>
      </c>
      <c r="F48" t="str">
        <f t="shared" si="0"/>
        <v>Победитель</v>
      </c>
    </row>
    <row r="49" spans="1:6" x14ac:dyDescent="0.4">
      <c r="A49" t="s">
        <v>0</v>
      </c>
      <c r="B49" t="s">
        <v>108</v>
      </c>
      <c r="C49" t="s">
        <v>44</v>
      </c>
      <c r="D49" t="s">
        <v>52</v>
      </c>
      <c r="E49">
        <v>7</v>
      </c>
      <c r="F49" t="str">
        <f t="shared" si="0"/>
        <v>Участник</v>
      </c>
    </row>
    <row r="50" spans="1:6" x14ac:dyDescent="0.4">
      <c r="A50" t="s">
        <v>0</v>
      </c>
      <c r="B50" t="s">
        <v>102</v>
      </c>
      <c r="C50" t="s">
        <v>113</v>
      </c>
      <c r="D50" t="s">
        <v>64</v>
      </c>
      <c r="E50">
        <v>19.5</v>
      </c>
      <c r="F50" t="str">
        <f t="shared" si="0"/>
        <v>Победитель</v>
      </c>
    </row>
    <row r="51" spans="1:6" x14ac:dyDescent="0.4">
      <c r="A51" t="s">
        <v>0</v>
      </c>
      <c r="B51" t="s">
        <v>19</v>
      </c>
      <c r="C51" t="s">
        <v>44</v>
      </c>
      <c r="D51" t="s">
        <v>11</v>
      </c>
      <c r="E51">
        <v>9</v>
      </c>
      <c r="F51" t="str">
        <f t="shared" si="0"/>
        <v>Участник</v>
      </c>
    </row>
    <row r="52" spans="1:6" x14ac:dyDescent="0.4">
      <c r="A52" t="s">
        <v>0</v>
      </c>
      <c r="B52" t="s">
        <v>20</v>
      </c>
      <c r="C52" t="s">
        <v>113</v>
      </c>
      <c r="D52" t="s">
        <v>87</v>
      </c>
      <c r="E52">
        <v>15.5</v>
      </c>
      <c r="F52" t="str">
        <f t="shared" si="0"/>
        <v>Призёр</v>
      </c>
    </row>
    <row r="53" spans="1:6" x14ac:dyDescent="0.4">
      <c r="A53" t="s">
        <v>0</v>
      </c>
      <c r="B53" t="s">
        <v>110</v>
      </c>
      <c r="C53" t="s">
        <v>113</v>
      </c>
      <c r="D53" t="s">
        <v>26</v>
      </c>
      <c r="E53">
        <v>13</v>
      </c>
      <c r="F53" t="str">
        <f t="shared" si="0"/>
        <v>Участник</v>
      </c>
    </row>
    <row r="54" spans="1:6" x14ac:dyDescent="0.4">
      <c r="A54" t="s">
        <v>0</v>
      </c>
      <c r="B54" t="s">
        <v>19</v>
      </c>
      <c r="C54" t="s">
        <v>44</v>
      </c>
      <c r="D54" t="s">
        <v>45</v>
      </c>
      <c r="E54">
        <v>16.5</v>
      </c>
      <c r="F54" t="str">
        <f t="shared" si="0"/>
        <v>Призёр</v>
      </c>
    </row>
    <row r="55" spans="1:6" x14ac:dyDescent="0.4">
      <c r="A55" t="s">
        <v>0</v>
      </c>
      <c r="B55" t="s">
        <v>29</v>
      </c>
      <c r="C55" t="s">
        <v>1</v>
      </c>
      <c r="D55" t="s">
        <v>8</v>
      </c>
      <c r="E55">
        <v>15.5</v>
      </c>
      <c r="F55" t="str">
        <f t="shared" si="0"/>
        <v>Призёр</v>
      </c>
    </row>
    <row r="56" spans="1:6" x14ac:dyDescent="0.4">
      <c r="A56" t="s">
        <v>0</v>
      </c>
      <c r="B56" t="s">
        <v>29</v>
      </c>
      <c r="C56" t="s">
        <v>44</v>
      </c>
      <c r="D56" t="s">
        <v>27</v>
      </c>
      <c r="E56">
        <v>14.5</v>
      </c>
      <c r="F56" t="str">
        <f t="shared" si="0"/>
        <v>Призёр</v>
      </c>
    </row>
    <row r="57" spans="1:6" x14ac:dyDescent="0.4">
      <c r="A57" t="s">
        <v>77</v>
      </c>
      <c r="B57" t="s">
        <v>106</v>
      </c>
      <c r="C57" t="s">
        <v>111</v>
      </c>
      <c r="D57" t="s">
        <v>84</v>
      </c>
      <c r="E57">
        <v>19.5</v>
      </c>
      <c r="F57" t="str">
        <f t="shared" ref="F57:F81" si="1">IF(AND(E57&gt;=14,E57&lt;18),"Призёр",IF(E57&gt;=18,"Победитель","Участник"))</f>
        <v>Победитель</v>
      </c>
    </row>
    <row r="58" spans="1:6" x14ac:dyDescent="0.4">
      <c r="A58" t="s">
        <v>0</v>
      </c>
      <c r="B58" t="s">
        <v>19</v>
      </c>
      <c r="C58" t="s">
        <v>111</v>
      </c>
      <c r="D58" t="s">
        <v>75</v>
      </c>
      <c r="E58">
        <v>18</v>
      </c>
      <c r="F58" t="str">
        <f t="shared" si="1"/>
        <v>Победитель</v>
      </c>
    </row>
    <row r="59" spans="1:6" x14ac:dyDescent="0.4">
      <c r="A59" t="s">
        <v>0</v>
      </c>
      <c r="B59" t="s">
        <v>102</v>
      </c>
      <c r="C59" t="s">
        <v>113</v>
      </c>
      <c r="D59" t="s">
        <v>66</v>
      </c>
      <c r="E59">
        <v>19.5</v>
      </c>
      <c r="F59" t="str">
        <f t="shared" si="1"/>
        <v>Победитель</v>
      </c>
    </row>
    <row r="60" spans="1:6" x14ac:dyDescent="0.4">
      <c r="A60" t="s">
        <v>0</v>
      </c>
      <c r="B60" t="s">
        <v>29</v>
      </c>
      <c r="C60" t="s">
        <v>4</v>
      </c>
      <c r="D60" t="s">
        <v>30</v>
      </c>
      <c r="E60">
        <v>14</v>
      </c>
      <c r="F60" t="str">
        <f t="shared" si="1"/>
        <v>Призёр</v>
      </c>
    </row>
    <row r="61" spans="1:6" x14ac:dyDescent="0.4">
      <c r="A61" t="s">
        <v>98</v>
      </c>
      <c r="B61" t="s">
        <v>104</v>
      </c>
      <c r="C61" t="s">
        <v>113</v>
      </c>
      <c r="D61" t="s">
        <v>35</v>
      </c>
      <c r="E61">
        <v>11</v>
      </c>
      <c r="F61" t="str">
        <f t="shared" si="1"/>
        <v>Участник</v>
      </c>
    </row>
    <row r="62" spans="1:6" x14ac:dyDescent="0.4">
      <c r="A62" t="s">
        <v>0</v>
      </c>
      <c r="B62" t="s">
        <v>19</v>
      </c>
      <c r="C62" t="s">
        <v>44</v>
      </c>
      <c r="D62" t="s">
        <v>85</v>
      </c>
      <c r="E62">
        <v>12</v>
      </c>
      <c r="F62" t="str">
        <f t="shared" si="1"/>
        <v>Участник</v>
      </c>
    </row>
    <row r="63" spans="1:6" x14ac:dyDescent="0.4">
      <c r="A63" t="s">
        <v>0</v>
      </c>
      <c r="B63" t="s">
        <v>29</v>
      </c>
      <c r="C63" t="s">
        <v>44</v>
      </c>
      <c r="D63" t="s">
        <v>25</v>
      </c>
      <c r="E63">
        <v>14.5</v>
      </c>
      <c r="F63" t="str">
        <f t="shared" si="1"/>
        <v>Призёр</v>
      </c>
    </row>
    <row r="64" spans="1:6" x14ac:dyDescent="0.4">
      <c r="A64" t="s">
        <v>0</v>
      </c>
      <c r="B64" t="s">
        <v>105</v>
      </c>
      <c r="C64" t="s">
        <v>47</v>
      </c>
      <c r="D64" t="s">
        <v>48</v>
      </c>
      <c r="E64">
        <v>11</v>
      </c>
      <c r="F64" t="str">
        <f t="shared" si="1"/>
        <v>Участник</v>
      </c>
    </row>
    <row r="65" spans="1:6" x14ac:dyDescent="0.4">
      <c r="A65" t="s">
        <v>0</v>
      </c>
      <c r="B65" t="s">
        <v>102</v>
      </c>
      <c r="C65" t="s">
        <v>113</v>
      </c>
      <c r="D65" t="s">
        <v>67</v>
      </c>
      <c r="E65">
        <v>19.5</v>
      </c>
      <c r="F65" t="str">
        <f t="shared" si="1"/>
        <v>Победитель</v>
      </c>
    </row>
    <row r="66" spans="1:6" x14ac:dyDescent="0.4">
      <c r="A66" t="s">
        <v>0</v>
      </c>
      <c r="B66" t="s">
        <v>19</v>
      </c>
      <c r="C66" t="s">
        <v>113</v>
      </c>
      <c r="D66" t="s">
        <v>82</v>
      </c>
      <c r="E66">
        <v>14.5</v>
      </c>
      <c r="F66" t="str">
        <f t="shared" si="1"/>
        <v>Призёр</v>
      </c>
    </row>
    <row r="67" spans="1:6" x14ac:dyDescent="0.4">
      <c r="A67" t="s">
        <v>0</v>
      </c>
      <c r="B67" t="s">
        <v>19</v>
      </c>
      <c r="C67" t="s">
        <v>113</v>
      </c>
      <c r="D67" t="s">
        <v>51</v>
      </c>
      <c r="E67">
        <v>15</v>
      </c>
      <c r="F67" t="str">
        <f t="shared" si="1"/>
        <v>Призёр</v>
      </c>
    </row>
    <row r="68" spans="1:6" x14ac:dyDescent="0.4">
      <c r="A68" t="s">
        <v>0</v>
      </c>
      <c r="B68" t="s">
        <v>19</v>
      </c>
      <c r="C68" t="s">
        <v>4</v>
      </c>
      <c r="D68" t="s">
        <v>40</v>
      </c>
      <c r="E68">
        <v>12</v>
      </c>
      <c r="F68" t="str">
        <f t="shared" si="1"/>
        <v>Участник</v>
      </c>
    </row>
    <row r="69" spans="1:6" x14ac:dyDescent="0.4">
      <c r="A69" t="s">
        <v>98</v>
      </c>
      <c r="B69" t="s">
        <v>19</v>
      </c>
      <c r="C69" t="s">
        <v>113</v>
      </c>
      <c r="D69" t="s">
        <v>65</v>
      </c>
      <c r="E69">
        <v>15.5</v>
      </c>
      <c r="F69" t="str">
        <f t="shared" si="1"/>
        <v>Призёр</v>
      </c>
    </row>
    <row r="70" spans="1:6" x14ac:dyDescent="0.4">
      <c r="A70" t="s">
        <v>0</v>
      </c>
      <c r="B70" t="s">
        <v>102</v>
      </c>
      <c r="C70" t="s">
        <v>113</v>
      </c>
      <c r="D70" t="s">
        <v>69</v>
      </c>
      <c r="E70">
        <v>19.5</v>
      </c>
      <c r="F70" t="str">
        <f t="shared" si="1"/>
        <v>Победитель</v>
      </c>
    </row>
    <row r="71" spans="1:6" x14ac:dyDescent="0.4">
      <c r="A71" t="s">
        <v>0</v>
      </c>
      <c r="B71" t="s">
        <v>29</v>
      </c>
      <c r="C71" t="s">
        <v>112</v>
      </c>
      <c r="D71" t="s">
        <v>31</v>
      </c>
      <c r="E71">
        <v>7</v>
      </c>
      <c r="F71" t="str">
        <f t="shared" si="1"/>
        <v>Участник</v>
      </c>
    </row>
    <row r="72" spans="1:6" x14ac:dyDescent="0.4">
      <c r="A72" t="s">
        <v>0</v>
      </c>
      <c r="B72" t="s">
        <v>19</v>
      </c>
      <c r="C72" t="s">
        <v>111</v>
      </c>
      <c r="D72" t="s">
        <v>59</v>
      </c>
      <c r="E72">
        <v>16.5</v>
      </c>
      <c r="F72" t="str">
        <f t="shared" si="1"/>
        <v>Призёр</v>
      </c>
    </row>
    <row r="73" spans="1:6" x14ac:dyDescent="0.4">
      <c r="A73" t="s">
        <v>0</v>
      </c>
      <c r="B73" t="s">
        <v>102</v>
      </c>
      <c r="C73" t="s">
        <v>112</v>
      </c>
      <c r="D73" t="s">
        <v>10</v>
      </c>
      <c r="E73">
        <v>20.5</v>
      </c>
      <c r="F73" t="str">
        <f t="shared" si="1"/>
        <v>Победитель</v>
      </c>
    </row>
    <row r="74" spans="1:6" x14ac:dyDescent="0.4">
      <c r="A74" t="s">
        <v>0</v>
      </c>
      <c r="B74" t="s">
        <v>102</v>
      </c>
      <c r="C74" t="s">
        <v>112</v>
      </c>
      <c r="D74" t="s">
        <v>7</v>
      </c>
      <c r="E74">
        <v>18.5</v>
      </c>
      <c r="F74" t="str">
        <f t="shared" si="1"/>
        <v>Победитель</v>
      </c>
    </row>
    <row r="75" spans="1:6" x14ac:dyDescent="0.4">
      <c r="A75" t="s">
        <v>97</v>
      </c>
      <c r="B75" t="s">
        <v>19</v>
      </c>
      <c r="C75" t="s">
        <v>111</v>
      </c>
      <c r="D75" t="s">
        <v>74</v>
      </c>
      <c r="E75">
        <v>17</v>
      </c>
      <c r="F75" t="str">
        <f t="shared" si="1"/>
        <v>Призёр</v>
      </c>
    </row>
    <row r="76" spans="1:6" x14ac:dyDescent="0.4">
      <c r="A76" t="s">
        <v>77</v>
      </c>
      <c r="B76" t="s">
        <v>106</v>
      </c>
      <c r="C76" t="s">
        <v>4</v>
      </c>
      <c r="D76" t="s">
        <v>12</v>
      </c>
      <c r="E76">
        <v>16.5</v>
      </c>
      <c r="F76" t="str">
        <f t="shared" si="1"/>
        <v>Призёр</v>
      </c>
    </row>
    <row r="77" spans="1:6" x14ac:dyDescent="0.4">
      <c r="A77" t="s">
        <v>0</v>
      </c>
      <c r="B77" t="s">
        <v>29</v>
      </c>
      <c r="C77" t="s">
        <v>44</v>
      </c>
      <c r="D77" t="s">
        <v>28</v>
      </c>
      <c r="E77">
        <v>19.5</v>
      </c>
      <c r="F77" t="str">
        <f t="shared" si="1"/>
        <v>Победитель</v>
      </c>
    </row>
    <row r="78" spans="1:6" x14ac:dyDescent="0.4">
      <c r="A78" t="s">
        <v>0</v>
      </c>
      <c r="B78" t="s">
        <v>19</v>
      </c>
      <c r="C78" t="s">
        <v>111</v>
      </c>
      <c r="D78" t="s">
        <v>72</v>
      </c>
      <c r="E78">
        <v>13</v>
      </c>
      <c r="F78" t="str">
        <f t="shared" si="1"/>
        <v>Участник</v>
      </c>
    </row>
    <row r="79" spans="1:6" x14ac:dyDescent="0.4">
      <c r="A79" t="s">
        <v>0</v>
      </c>
      <c r="B79" t="s">
        <v>102</v>
      </c>
      <c r="C79" t="s">
        <v>113</v>
      </c>
      <c r="D79" t="s">
        <v>70</v>
      </c>
      <c r="E79">
        <v>19.5</v>
      </c>
      <c r="F79" t="str">
        <f t="shared" si="1"/>
        <v>Победитель</v>
      </c>
    </row>
    <row r="80" spans="1:6" x14ac:dyDescent="0.4">
      <c r="A80" t="s">
        <v>0</v>
      </c>
      <c r="B80" t="s">
        <v>102</v>
      </c>
      <c r="C80" t="s">
        <v>112</v>
      </c>
      <c r="D80" t="s">
        <v>55</v>
      </c>
      <c r="E80">
        <v>19.5</v>
      </c>
      <c r="F80" t="str">
        <f t="shared" si="1"/>
        <v>Победитель</v>
      </c>
    </row>
    <row r="81" spans="1:6" x14ac:dyDescent="0.4">
      <c r="A81" t="s">
        <v>0</v>
      </c>
      <c r="B81" t="s">
        <v>19</v>
      </c>
      <c r="C81" t="s">
        <v>44</v>
      </c>
      <c r="D81" t="s">
        <v>61</v>
      </c>
      <c r="E81">
        <v>12</v>
      </c>
      <c r="F81" t="str">
        <f t="shared" si="1"/>
        <v>Участник</v>
      </c>
    </row>
  </sheetData>
  <sortState xmlns:xlrd2="http://schemas.microsoft.com/office/spreadsheetml/2017/richdata2" ref="A3:F81">
    <sortCondition ref="D3:D8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Ксения Иванова</cp:lastModifiedBy>
  <dcterms:created xsi:type="dcterms:W3CDTF">2024-02-15T10:40:39Z</dcterms:created>
  <dcterms:modified xsi:type="dcterms:W3CDTF">2024-02-27T03:05:57Z</dcterms:modified>
</cp:coreProperties>
</file>